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6"/>
  <workbookPr/>
  <mc:AlternateContent xmlns:mc="http://schemas.openxmlformats.org/markup-compatibility/2006">
    <mc:Choice Requires="x15">
      <x15ac:absPath xmlns:x15ac="http://schemas.microsoft.com/office/spreadsheetml/2010/11/ac" url="https://haemmerling-my.sharepoint.com/personal/christine_migula_haemmerling_de/Documents/Marketing/"/>
    </mc:Choice>
  </mc:AlternateContent>
  <xr:revisionPtr revIDLastSave="0" documentId="8_{FCAD29C4-3ED4-42D3-A6A0-255DF8726EBB}" xr6:coauthVersionLast="47" xr6:coauthVersionMax="47" xr10:uidLastSave="{00000000-0000-0000-0000-000000000000}"/>
  <bookViews>
    <workbookView xWindow="-120" yWindow="-120" windowWidth="29040" windowHeight="15720" xr2:uid="{BE4F0F7E-836E-48E0-A02F-91DAF9BD4500}"/>
  </bookViews>
  <sheets>
    <sheet name="Bestellung_Order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4" i="3" l="1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G15" i="3"/>
  <c r="F15" i="3"/>
  <c r="F20" i="3"/>
  <c r="F19" i="3"/>
  <c r="F18" i="3"/>
  <c r="F17" i="3"/>
  <c r="F16" i="3"/>
  <c r="F14" i="3"/>
  <c r="G22" i="3"/>
  <c r="G27" i="3"/>
  <c r="F13" i="3"/>
  <c r="F39" i="3"/>
  <c r="F40" i="3"/>
  <c r="F35" i="3"/>
  <c r="F38" i="3"/>
  <c r="F36" i="3"/>
  <c r="F37" i="3"/>
  <c r="F41" i="3"/>
  <c r="F12" i="3"/>
  <c r="G2" i="3" l="1"/>
  <c r="G3" i="3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1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</futureMetadata>
  <valueMetadata count="11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</valueMetadata>
</metadata>
</file>

<file path=xl/sharedStrings.xml><?xml version="1.0" encoding="utf-8"?>
<sst xmlns="http://schemas.openxmlformats.org/spreadsheetml/2006/main" count="53" uniqueCount="51">
  <si>
    <t>Firma/ Company</t>
  </si>
  <si>
    <t>Budget</t>
  </si>
  <si>
    <t>Ansprechpartner/ Contact person</t>
  </si>
  <si>
    <t>Warenkorb/ Basket</t>
  </si>
  <si>
    <t xml:space="preserve">Telefonnummer/ Phone </t>
  </si>
  <si>
    <t>Rest Budget/ Budget left</t>
  </si>
  <si>
    <t>Email</t>
  </si>
  <si>
    <t>Straße und Hausnummer/ Street + No.</t>
  </si>
  <si>
    <t xml:space="preserve">PLZ/ ZIP Code </t>
  </si>
  <si>
    <t>Ort/ City</t>
  </si>
  <si>
    <t xml:space="preserve">Land/ Country </t>
  </si>
  <si>
    <t xml:space="preserve">Bestelldatum/ Order date </t>
  </si>
  <si>
    <t>Mindest-
bestellmenge/
Min. quantaty</t>
  </si>
  <si>
    <t>Gewünschte 
Anzahl/
Order quantity</t>
  </si>
  <si>
    <t>Einzelpreis/ 
Price per piece</t>
  </si>
  <si>
    <t>Total</t>
  </si>
  <si>
    <t>Taschenlampe
Flashlight</t>
  </si>
  <si>
    <t>A5 Buch
A5 Notebook</t>
  </si>
  <si>
    <t>Poloshirt XS</t>
  </si>
  <si>
    <t xml:space="preserve">Min. Menge/ quantity </t>
  </si>
  <si>
    <t>Poloshirt S</t>
  </si>
  <si>
    <t>Poloshirt M</t>
  </si>
  <si>
    <t>Poloshirt L</t>
  </si>
  <si>
    <t>Poloshirt XL</t>
  </si>
  <si>
    <t>Poloshirt 2XL</t>
  </si>
  <si>
    <t>Poloshirt 3XL</t>
  </si>
  <si>
    <t>Sweatshirt S</t>
  </si>
  <si>
    <t>Sweatshirt M</t>
  </si>
  <si>
    <t>Sweatshirt L</t>
  </si>
  <si>
    <t>Sweatshirt XL</t>
  </si>
  <si>
    <t>Sweatshirt 2XL</t>
  </si>
  <si>
    <t>Weste/ Vest XS</t>
  </si>
  <si>
    <t>Weste/ Vest S</t>
  </si>
  <si>
    <t>Abbildung ähnlich/
Illustration similar</t>
  </si>
  <si>
    <t>Weste/ Vest M</t>
  </si>
  <si>
    <t>Weste/ Vest L</t>
  </si>
  <si>
    <t>Weste/ Vest XL</t>
  </si>
  <si>
    <t>Weste/ Vest 2XL</t>
  </si>
  <si>
    <t>Weste/ Vest 3XL</t>
  </si>
  <si>
    <t>Fußmatte/
Doormat</t>
  </si>
  <si>
    <t>ATHOS Rotwein/
ATHOS red wine</t>
  </si>
  <si>
    <t>Schirm
Umbrella</t>
  </si>
  <si>
    <t>Emsa Travel Mug</t>
  </si>
  <si>
    <t>Kulturbeutel 
Sponge bag</t>
  </si>
  <si>
    <t>Kugelschreiber
Pen</t>
  </si>
  <si>
    <t>Schlüsselanhänger
Keychain</t>
  </si>
  <si>
    <t>Charging Pad</t>
  </si>
  <si>
    <t>A4 Schreibblock
A4 Paper pad</t>
  </si>
  <si>
    <t xml:space="preserve">Die vorraussichtliche Lieferzeit beträgt 6 Wochen (ohen Gewähr) // Farbabweichungen und Änderungen möglich </t>
  </si>
  <si>
    <t>The estimated delivery time is 6 weeks (no guarantee) // Color variations and changes possible</t>
  </si>
  <si>
    <t>Welche Werbemittel sind für die Zukunft gewünscht?
Which Items are desired for the future?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</si>
</sst>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#,##0.00\ &quot;€&quot;"/>
    <numFmt numFmtId="165" formatCode="#,##0\ &quot;€&quot;"/>
  </numFmts>
  <fonts count="5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0">
    <xf numFmtId="0" fontId="0" fillId="0" borderId="0" xfId="0"/>
    <xf numFmtId="0" fontId="3" fillId="0" borderId="0" xfId="0" applyFont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Alignment="1" applyProtection="1">
      <alignment vertical="center"/>
      <protection hidden="1"/>
    </xf>
    <xf numFmtId="0" fontId="0" fillId="0" borderId="0" xfId="0" applyAlignment="1" applyProtection="1">
      <alignment vertical="center"/>
      <protection hidden="1"/>
    </xf>
    <xf numFmtId="0" fontId="0" fillId="0" borderId="0" xfId="0" applyAlignment="1" applyProtection="1">
      <alignment horizontal="right" vertical="center"/>
      <protection hidden="1"/>
    </xf>
    <xf numFmtId="164" fontId="0" fillId="0" borderId="0" xfId="0" applyNumberFormat="1" applyAlignment="1" applyProtection="1">
      <alignment horizontal="center" vertical="center"/>
      <protection hidden="1"/>
    </xf>
    <xf numFmtId="164" fontId="0" fillId="2" borderId="1" xfId="0" applyNumberForma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vertical="center"/>
      <protection hidden="1"/>
    </xf>
    <xf numFmtId="164" fontId="0" fillId="2" borderId="8" xfId="0" applyNumberFormat="1" applyFill="1" applyBorder="1" applyAlignment="1" applyProtection="1">
      <alignment horizontal="center" vertical="center"/>
      <protection hidden="1"/>
    </xf>
    <xf numFmtId="0" fontId="2" fillId="3" borderId="10" xfId="0" applyFont="1" applyFill="1" applyBorder="1" applyAlignment="1" applyProtection="1">
      <alignment horizontal="left" vertical="center"/>
      <protection hidden="1"/>
    </xf>
    <xf numFmtId="164" fontId="0" fillId="2" borderId="3" xfId="0" applyNumberFormat="1" applyFill="1" applyBorder="1" applyAlignment="1" applyProtection="1">
      <alignment horizontal="center" vertical="center"/>
      <protection hidden="1"/>
    </xf>
    <xf numFmtId="164" fontId="0" fillId="2" borderId="15" xfId="0" applyNumberFormat="1" applyFill="1" applyBorder="1" applyAlignment="1" applyProtection="1">
      <alignment horizontal="center" vertical="center"/>
      <protection hidden="1"/>
    </xf>
    <xf numFmtId="164" fontId="0" fillId="2" borderId="2" xfId="0" applyNumberFormat="1" applyFill="1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vertical="center"/>
      <protection hidden="1"/>
    </xf>
    <xf numFmtId="0" fontId="0" fillId="0" borderId="2" xfId="0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2" borderId="2" xfId="1" applyNumberFormat="1" applyFont="1" applyFill="1" applyBorder="1" applyAlignment="1" applyProtection="1">
      <alignment vertic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164" fontId="2" fillId="0" borderId="1" xfId="0" applyNumberFormat="1" applyFont="1" applyBorder="1" applyAlignment="1" applyProtection="1">
      <alignment horizontal="center" vertical="center" wrapText="1"/>
      <protection hidden="1"/>
    </xf>
    <xf numFmtId="164" fontId="2" fillId="0" borderId="1" xfId="0" applyNumberFormat="1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left"/>
      <protection hidden="1"/>
    </xf>
    <xf numFmtId="0" fontId="0" fillId="0" borderId="1" xfId="0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left"/>
      <protection hidden="1"/>
    </xf>
    <xf numFmtId="0" fontId="4" fillId="0" borderId="0" xfId="0" applyFont="1" applyAlignment="1" applyProtection="1">
      <alignment vertical="center"/>
      <protection hidden="1"/>
    </xf>
    <xf numFmtId="0" fontId="0" fillId="0" borderId="1" xfId="0" applyBorder="1" applyAlignment="1" applyProtection="1">
      <alignment horizontal="right" vertical="center"/>
      <protection locked="0"/>
    </xf>
    <xf numFmtId="0" fontId="0" fillId="0" borderId="2" xfId="1" applyNumberFormat="1" applyFont="1" applyBorder="1" applyAlignment="1" applyProtection="1">
      <alignment horizontal="right" vertical="center"/>
      <protection locked="0"/>
    </xf>
    <xf numFmtId="0" fontId="0" fillId="0" borderId="8" xfId="0" applyBorder="1" applyAlignment="1" applyProtection="1">
      <alignment horizontal="right" vertical="center"/>
      <protection locked="0"/>
    </xf>
    <xf numFmtId="0" fontId="0" fillId="0" borderId="2" xfId="0" applyBorder="1" applyAlignment="1" applyProtection="1">
      <alignment horizontal="right" vertical="center"/>
      <protection locked="0"/>
    </xf>
    <xf numFmtId="0" fontId="0" fillId="0" borderId="8" xfId="1" applyNumberFormat="1" applyFont="1" applyBorder="1" applyAlignment="1" applyProtection="1">
      <alignment horizontal="right" vertical="center"/>
      <protection locked="0"/>
    </xf>
    <xf numFmtId="0" fontId="0" fillId="0" borderId="3" xfId="1" applyNumberFormat="1" applyFont="1" applyBorder="1" applyAlignment="1" applyProtection="1">
      <alignment horizontal="right" vertical="center"/>
      <protection locked="0"/>
    </xf>
    <xf numFmtId="0" fontId="0" fillId="0" borderId="1" xfId="1" applyNumberFormat="1" applyFont="1" applyBorder="1" applyAlignment="1" applyProtection="1">
      <alignment horizontal="right" vertical="center"/>
      <protection locked="0"/>
    </xf>
    <xf numFmtId="0" fontId="0" fillId="0" borderId="15" xfId="1" applyNumberFormat="1" applyFont="1" applyBorder="1" applyAlignment="1" applyProtection="1">
      <alignment horizontal="right" vertical="center"/>
      <protection locked="0"/>
    </xf>
    <xf numFmtId="0" fontId="0" fillId="0" borderId="3" xfId="0" applyBorder="1" applyAlignment="1" applyProtection="1">
      <alignment horizontal="right" vertical="center"/>
      <protection locked="0"/>
    </xf>
    <xf numFmtId="0" fontId="0" fillId="0" borderId="15" xfId="0" applyBorder="1" applyAlignment="1" applyProtection="1">
      <alignment horizontal="right" vertical="center"/>
      <protection locked="0"/>
    </xf>
    <xf numFmtId="164" fontId="2" fillId="0" borderId="0" xfId="0" applyNumberFormat="1" applyFont="1" applyAlignment="1" applyProtection="1">
      <alignment horizontal="left" vertical="center"/>
      <protection hidden="1"/>
    </xf>
    <xf numFmtId="165" fontId="2" fillId="0" borderId="0" xfId="0" applyNumberFormat="1" applyFont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0" fontId="0" fillId="0" borderId="2" xfId="0" applyBorder="1" applyAlignment="1" applyProtection="1">
      <alignment horizontal="center" vertical="center" wrapText="1"/>
      <protection hidden="1"/>
    </xf>
    <xf numFmtId="0" fontId="0" fillId="0" borderId="8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5" xfId="0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 vertical="center" wrapText="1"/>
      <protection hidden="1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hidden="1"/>
    </xf>
    <xf numFmtId="0" fontId="0" fillId="0" borderId="1" xfId="0" applyBorder="1"/>
    <xf numFmtId="0" fontId="0" fillId="4" borderId="1" xfId="0" applyFill="1" applyBorder="1" applyAlignment="1" applyProtection="1">
      <alignment vertical="center"/>
      <protection hidden="1"/>
    </xf>
    <xf numFmtId="164" fontId="0" fillId="4" borderId="1" xfId="0" applyNumberFormat="1" applyFill="1" applyBorder="1" applyAlignment="1" applyProtection="1">
      <alignment horizontal="center" vertical="center"/>
      <protection hidden="1"/>
    </xf>
    <xf numFmtId="0" fontId="0" fillId="0" borderId="3" xfId="0" applyBorder="1"/>
    <xf numFmtId="0" fontId="0" fillId="4" borderId="3" xfId="0" applyFill="1" applyBorder="1" applyAlignment="1" applyProtection="1">
      <alignment vertical="center"/>
      <protection hidden="1"/>
    </xf>
    <xf numFmtId="164" fontId="0" fillId="4" borderId="3" xfId="0" applyNumberFormat="1" applyFill="1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right" vertical="center"/>
      <protection locked="0" hidden="1"/>
    </xf>
    <xf numFmtId="0" fontId="0" fillId="0" borderId="1" xfId="0" applyBorder="1" applyAlignment="1" applyProtection="1">
      <alignment horizontal="right" vertical="center"/>
      <protection locked="0" hidden="1"/>
    </xf>
    <xf numFmtId="0" fontId="0" fillId="0" borderId="19" xfId="0" applyBorder="1" applyAlignment="1" applyProtection="1">
      <alignment horizontal="center" wrapText="1"/>
      <protection hidden="1"/>
    </xf>
    <xf numFmtId="0" fontId="0" fillId="0" borderId="1" xfId="0" applyBorder="1" applyAlignment="1" applyProtection="1">
      <alignment horizontal="center"/>
      <protection locked="0"/>
    </xf>
    <xf numFmtId="164" fontId="0" fillId="0" borderId="1" xfId="0" applyNumberFormat="1" applyBorder="1" applyAlignment="1" applyProtection="1">
      <alignment horizontal="left" vertical="center"/>
      <protection hidden="1"/>
    </xf>
    <xf numFmtId="0" fontId="2" fillId="0" borderId="1" xfId="0" applyFont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/>
      <protection hidden="1"/>
    </xf>
    <xf numFmtId="0" fontId="0" fillId="0" borderId="11" xfId="0" applyBorder="1" applyAlignment="1" applyProtection="1">
      <alignment horizontal="center"/>
      <protection hidden="1"/>
    </xf>
    <xf numFmtId="0" fontId="0" fillId="0" borderId="14" xfId="0" applyBorder="1" applyAlignment="1" applyProtection="1">
      <alignment horizontal="center"/>
      <protection hidden="1"/>
    </xf>
    <xf numFmtId="0" fontId="0" fillId="2" borderId="9" xfId="1" applyNumberFormat="1" applyFont="1" applyFill="1" applyBorder="1" applyAlignment="1" applyProtection="1">
      <alignment horizontal="center" vertical="center"/>
      <protection hidden="1"/>
    </xf>
    <xf numFmtId="0" fontId="0" fillId="2" borderId="4" xfId="1" applyNumberFormat="1" applyFont="1" applyFill="1" applyBorder="1" applyAlignment="1" applyProtection="1">
      <alignment horizontal="center" vertical="center"/>
      <protection hidden="1"/>
    </xf>
    <xf numFmtId="0" fontId="0" fillId="2" borderId="16" xfId="1" applyNumberFormat="1" applyFont="1" applyFill="1" applyBorder="1" applyAlignment="1" applyProtection="1">
      <alignment horizontal="center" vertical="center"/>
      <protection hidden="1"/>
    </xf>
    <xf numFmtId="164" fontId="2" fillId="0" borderId="1" xfId="0" applyNumberFormat="1" applyFont="1" applyBorder="1" applyAlignment="1" applyProtection="1">
      <alignment horizontal="left" vertical="center"/>
      <protection hidden="1"/>
    </xf>
    <xf numFmtId="164" fontId="0" fillId="2" borderId="9" xfId="0" applyNumberFormat="1" applyFill="1" applyBorder="1" applyAlignment="1" applyProtection="1">
      <alignment horizontal="center" vertical="center"/>
      <protection hidden="1"/>
    </xf>
    <xf numFmtId="164" fontId="0" fillId="2" borderId="4" xfId="0" applyNumberFormat="1" applyFill="1" applyBorder="1" applyAlignment="1" applyProtection="1">
      <alignment horizontal="center" vertical="center"/>
      <protection hidden="1"/>
    </xf>
    <xf numFmtId="164" fontId="0" fillId="2" borderId="16" xfId="0" applyNumberFormat="1" applyFill="1" applyBorder="1" applyAlignment="1" applyProtection="1">
      <alignment horizontal="center" vertical="center"/>
      <protection hidden="1"/>
    </xf>
    <xf numFmtId="0" fontId="0" fillId="2" borderId="9" xfId="0" applyFill="1" applyBorder="1" applyAlignment="1" applyProtection="1">
      <alignment horizontal="center" vertical="center"/>
      <protection hidden="1"/>
    </xf>
    <xf numFmtId="0" fontId="0" fillId="2" borderId="4" xfId="0" applyFill="1" applyBorder="1" applyAlignment="1" applyProtection="1">
      <alignment horizontal="center" vertical="center"/>
      <protection hidden="1"/>
    </xf>
    <xf numFmtId="0" fontId="0" fillId="0" borderId="7" xfId="0" applyBorder="1" applyAlignment="1" applyProtection="1">
      <alignment horizontal="center" vertical="center"/>
      <protection hidden="1"/>
    </xf>
    <xf numFmtId="0" fontId="0" fillId="0" borderId="11" xfId="0" applyBorder="1" applyAlignment="1" applyProtection="1">
      <alignment horizontal="center" vertical="center"/>
      <protection hidden="1"/>
    </xf>
    <xf numFmtId="0" fontId="2" fillId="3" borderId="5" xfId="0" applyFont="1" applyFill="1" applyBorder="1" applyAlignment="1" applyProtection="1">
      <alignment horizontal="left" vertical="center" wrapText="1"/>
      <protection hidden="1"/>
    </xf>
    <xf numFmtId="0" fontId="2" fillId="3" borderId="18" xfId="0" applyFont="1" applyFill="1" applyBorder="1" applyAlignment="1" applyProtection="1">
      <alignment horizontal="left" vertical="center" wrapText="1"/>
      <protection hidden="1"/>
    </xf>
    <xf numFmtId="0" fontId="0" fillId="0" borderId="5" xfId="0" applyBorder="1" applyAlignment="1" applyProtection="1">
      <alignment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6" xfId="0" applyBorder="1" applyAlignment="1" applyProtection="1">
      <alignment vertical="top"/>
      <protection locked="0"/>
    </xf>
    <xf numFmtId="0" fontId="3" fillId="0" borderId="0" xfId="0" applyFont="1" applyAlignment="1" applyProtection="1">
      <alignment horizontal="left"/>
      <protection hidden="1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7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0" fillId="2" borderId="16" xfId="0" applyFill="1" applyBorder="1" applyAlignment="1" applyProtection="1">
      <alignment horizontal="center" vertical="center"/>
      <protection hidden="1"/>
    </xf>
  </cellXfs>
  <cellStyles count="2">
    <cellStyle name="Standard" xfId="0" builtinId="0"/>
    <cellStyle name="Währung" xfId="1" builtinId="4"/>
  </cellStyles>
  <dxfs count="5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13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1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2" Type="http://schemas.openxmlformats.org/officeDocument/2006/relationships/image" Target="../media/image13.jpeg"/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730252</xdr:colOff>
      <xdr:row>36</xdr:row>
      <xdr:rowOff>63499</xdr:rowOff>
    </xdr:from>
    <xdr:to>
      <xdr:col>0</xdr:col>
      <xdr:colOff>1492252</xdr:colOff>
      <xdr:row>36</xdr:row>
      <xdr:rowOff>755351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98AA052C-D8CA-D40D-09D1-130100544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0252" y="9683749"/>
          <a:ext cx="762000" cy="691852"/>
        </a:xfrm>
        <a:prstGeom prst="rect">
          <a:avLst/>
        </a:prstGeom>
      </xdr:spPr>
    </xdr:pic>
    <xdr:clientData/>
  </xdr:twoCellAnchor>
  <xdr:twoCellAnchor editAs="oneCell">
    <xdr:from>
      <xdr:col>0</xdr:col>
      <xdr:colOff>370417</xdr:colOff>
      <xdr:row>32</xdr:row>
      <xdr:rowOff>63499</xdr:rowOff>
    </xdr:from>
    <xdr:to>
      <xdr:col>0</xdr:col>
      <xdr:colOff>1852084</xdr:colOff>
      <xdr:row>32</xdr:row>
      <xdr:rowOff>804333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902F23B7-C71F-02AF-0330-29BB1B5E468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96" t="21203" r="5696" b="19429"/>
        <a:stretch>
          <a:fillRect/>
        </a:stretch>
      </xdr:blipFill>
      <xdr:spPr bwMode="auto">
        <a:xfrm>
          <a:off x="370417" y="9260416"/>
          <a:ext cx="1481667" cy="7408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952500</xdr:colOff>
      <xdr:row>33</xdr:row>
      <xdr:rowOff>10584</xdr:rowOff>
    </xdr:from>
    <xdr:to>
      <xdr:col>0</xdr:col>
      <xdr:colOff>1221081</xdr:colOff>
      <xdr:row>33</xdr:row>
      <xdr:rowOff>793750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BE9F2B17-F271-8CA5-130F-00B7BF56F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00" y="10022417"/>
          <a:ext cx="268581" cy="783166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1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</richValueRel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C1B87-2FF2-4B6A-B3F9-D4E366A2D422}">
  <sheetPr>
    <pageSetUpPr fitToPage="1"/>
  </sheetPr>
  <dimension ref="A1:H47"/>
  <sheetViews>
    <sheetView showGridLines="0" tabSelected="1" topLeftCell="A22" zoomScale="90" zoomScaleNormal="90" workbookViewId="0">
      <selection activeCell="D35" sqref="D35"/>
    </sheetView>
  </sheetViews>
  <sheetFormatPr defaultColWidth="11.42578125" defaultRowHeight="15"/>
  <cols>
    <col min="1" max="1" width="34.28515625" style="4" bestFit="1" customWidth="1"/>
    <col min="2" max="2" width="20.7109375" style="5" customWidth="1"/>
    <col min="3" max="3" width="14.140625" style="6" customWidth="1"/>
    <col min="4" max="4" width="14.140625" style="7" customWidth="1"/>
    <col min="5" max="5" width="14.42578125" style="8" bestFit="1" customWidth="1"/>
    <col min="6" max="6" width="11.42578125" style="8" customWidth="1"/>
    <col min="7" max="7" width="20.85546875" style="3" bestFit="1" customWidth="1"/>
    <col min="8" max="16384" width="11.42578125" style="2"/>
  </cols>
  <sheetData>
    <row r="1" spans="1:7">
      <c r="A1" s="26" t="s">
        <v>0</v>
      </c>
      <c r="B1" s="60"/>
      <c r="C1" s="60"/>
      <c r="E1" s="61" t="s">
        <v>1</v>
      </c>
      <c r="F1" s="61"/>
      <c r="G1" s="49"/>
    </row>
    <row r="2" spans="1:7">
      <c r="A2" s="26" t="s">
        <v>2</v>
      </c>
      <c r="B2" s="60"/>
      <c r="C2" s="60"/>
      <c r="E2" s="61" t="s">
        <v>3</v>
      </c>
      <c r="F2" s="61"/>
      <c r="G2" s="50">
        <f>SUM(F12:F41)</f>
        <v>0</v>
      </c>
    </row>
    <row r="3" spans="1:7">
      <c r="A3" s="26" t="s">
        <v>4</v>
      </c>
      <c r="B3" s="83"/>
      <c r="C3" s="84"/>
      <c r="E3" s="69" t="s">
        <v>5</v>
      </c>
      <c r="F3" s="69"/>
      <c r="G3" s="24">
        <f>G1-G2</f>
        <v>0</v>
      </c>
    </row>
    <row r="4" spans="1:7">
      <c r="A4" s="26" t="s">
        <v>6</v>
      </c>
      <c r="B4" s="83"/>
      <c r="C4" s="84"/>
      <c r="E4" s="40"/>
      <c r="F4" s="40"/>
      <c r="G4" s="41"/>
    </row>
    <row r="5" spans="1:7">
      <c r="A5" s="26" t="s">
        <v>7</v>
      </c>
      <c r="B5" s="60"/>
      <c r="C5" s="60"/>
    </row>
    <row r="6" spans="1:7">
      <c r="A6" s="27" t="s">
        <v>8</v>
      </c>
      <c r="B6" s="60"/>
      <c r="C6" s="60"/>
    </row>
    <row r="7" spans="1:7">
      <c r="A7" s="26" t="s">
        <v>9</v>
      </c>
      <c r="B7" s="60"/>
      <c r="C7" s="60"/>
    </row>
    <row r="8" spans="1:7">
      <c r="A8" s="26" t="s">
        <v>10</v>
      </c>
      <c r="B8" s="62"/>
      <c r="C8" s="62"/>
    </row>
    <row r="9" spans="1:7">
      <c r="A9" s="26" t="s">
        <v>11</v>
      </c>
      <c r="B9" s="62"/>
      <c r="C9" s="62"/>
    </row>
    <row r="11" spans="1:7" ht="45">
      <c r="C11" s="22" t="s">
        <v>12</v>
      </c>
      <c r="D11" s="22" t="s">
        <v>13</v>
      </c>
      <c r="E11" s="23" t="s">
        <v>14</v>
      </c>
      <c r="F11" s="24" t="s">
        <v>15</v>
      </c>
      <c r="G11" s="25"/>
    </row>
    <row r="12" spans="1:7" ht="66.75" customHeight="1">
      <c r="A12" s="20" t="e" vm="1">
        <v>#VALUE!</v>
      </c>
      <c r="B12" s="42" t="s">
        <v>16</v>
      </c>
      <c r="C12" s="11"/>
      <c r="D12" s="30"/>
      <c r="E12" s="9">
        <v>5.5</v>
      </c>
      <c r="F12" s="9">
        <f>D12*E12</f>
        <v>0</v>
      </c>
    </row>
    <row r="13" spans="1:7" ht="66.75" customHeight="1" thickBot="1">
      <c r="A13" s="19" t="e" vm="2">
        <v>#VALUE!</v>
      </c>
      <c r="B13" s="43" t="s">
        <v>17</v>
      </c>
      <c r="C13" s="21"/>
      <c r="D13" s="31"/>
      <c r="E13" s="16">
        <v>6.5</v>
      </c>
      <c r="F13" s="16">
        <f t="shared" ref="F13:F41" si="0">D13*E13</f>
        <v>0</v>
      </c>
    </row>
    <row r="14" spans="1:7" ht="21.6" customHeight="1">
      <c r="A14" s="75" t="e" vm="3">
        <v>#VALUE!</v>
      </c>
      <c r="B14" s="44" t="s">
        <v>18</v>
      </c>
      <c r="C14" s="73">
        <v>5</v>
      </c>
      <c r="D14" s="32"/>
      <c r="E14" s="70">
        <v>17.5</v>
      </c>
      <c r="F14" s="12">
        <f>D14*$E$14</f>
        <v>0</v>
      </c>
      <c r="G14" s="13" t="s">
        <v>19</v>
      </c>
    </row>
    <row r="15" spans="1:7" ht="21.6" customHeight="1">
      <c r="A15" s="76"/>
      <c r="B15" s="20" t="s">
        <v>20</v>
      </c>
      <c r="C15" s="74"/>
      <c r="D15" s="30"/>
      <c r="E15" s="71"/>
      <c r="F15" s="9">
        <f t="shared" ref="F15:F20" si="1">D15*$E$14</f>
        <v>0</v>
      </c>
      <c r="G15" s="85">
        <f>SUM(D14:D20)</f>
        <v>0</v>
      </c>
    </row>
    <row r="16" spans="1:7" ht="21.6" customHeight="1">
      <c r="A16" s="76"/>
      <c r="B16" s="20" t="s">
        <v>21</v>
      </c>
      <c r="C16" s="74"/>
      <c r="D16" s="30"/>
      <c r="E16" s="71"/>
      <c r="F16" s="9">
        <f t="shared" si="1"/>
        <v>0</v>
      </c>
      <c r="G16" s="86"/>
    </row>
    <row r="17" spans="1:8" ht="21.6" customHeight="1">
      <c r="A17" s="76"/>
      <c r="B17" s="20" t="s">
        <v>22</v>
      </c>
      <c r="C17" s="74"/>
      <c r="D17" s="30"/>
      <c r="E17" s="71"/>
      <c r="F17" s="9">
        <f t="shared" si="1"/>
        <v>0</v>
      </c>
      <c r="G17" s="86"/>
    </row>
    <row r="18" spans="1:8" ht="21.6" customHeight="1">
      <c r="A18" s="76"/>
      <c r="B18" s="45" t="s">
        <v>23</v>
      </c>
      <c r="C18" s="74"/>
      <c r="D18" s="33"/>
      <c r="E18" s="71"/>
      <c r="F18" s="16">
        <f t="shared" si="1"/>
        <v>0</v>
      </c>
      <c r="G18" s="86"/>
    </row>
    <row r="19" spans="1:8" ht="21.6" customHeight="1">
      <c r="A19" s="76"/>
      <c r="B19" s="45" t="s">
        <v>24</v>
      </c>
      <c r="C19" s="74"/>
      <c r="D19" s="33"/>
      <c r="E19" s="71"/>
      <c r="F19" s="16">
        <f t="shared" si="1"/>
        <v>0</v>
      </c>
      <c r="G19" s="86"/>
    </row>
    <row r="20" spans="1:8" ht="21.6" customHeight="1" thickBot="1">
      <c r="A20" s="76"/>
      <c r="B20" s="45" t="s">
        <v>25</v>
      </c>
      <c r="C20" s="74"/>
      <c r="D20" s="33"/>
      <c r="E20" s="71"/>
      <c r="F20" s="16">
        <f t="shared" si="1"/>
        <v>0</v>
      </c>
      <c r="G20" s="86"/>
    </row>
    <row r="21" spans="1:8" ht="21.6" customHeight="1">
      <c r="A21" s="63" t="e" vm="4">
        <v>#VALUE!</v>
      </c>
      <c r="B21" s="44" t="s">
        <v>26</v>
      </c>
      <c r="C21" s="66">
        <v>5</v>
      </c>
      <c r="D21" s="34"/>
      <c r="E21" s="70">
        <v>22.5</v>
      </c>
      <c r="F21" s="12">
        <f>D21*$E$21</f>
        <v>0</v>
      </c>
      <c r="G21" s="13" t="s">
        <v>19</v>
      </c>
    </row>
    <row r="22" spans="1:8" ht="21.6" customHeight="1">
      <c r="A22" s="64"/>
      <c r="B22" s="20" t="s">
        <v>27</v>
      </c>
      <c r="C22" s="67"/>
      <c r="D22" s="35"/>
      <c r="E22" s="71"/>
      <c r="F22" s="14">
        <f t="shared" ref="F22:F25" si="2">D22*$E$21</f>
        <v>0</v>
      </c>
      <c r="G22" s="85">
        <f>SUM(D21:D25)</f>
        <v>0</v>
      </c>
    </row>
    <row r="23" spans="1:8" ht="21.6" customHeight="1">
      <c r="A23" s="64"/>
      <c r="B23" s="20" t="s">
        <v>28</v>
      </c>
      <c r="C23" s="67"/>
      <c r="D23" s="36"/>
      <c r="E23" s="71"/>
      <c r="F23" s="9">
        <f t="shared" si="2"/>
        <v>0</v>
      </c>
      <c r="G23" s="86"/>
    </row>
    <row r="24" spans="1:8" ht="21.6" customHeight="1">
      <c r="A24" s="64"/>
      <c r="B24" s="20" t="s">
        <v>29</v>
      </c>
      <c r="C24" s="67"/>
      <c r="D24" s="36"/>
      <c r="E24" s="71"/>
      <c r="F24" s="9">
        <f t="shared" si="2"/>
        <v>0</v>
      </c>
      <c r="G24" s="86"/>
    </row>
    <row r="25" spans="1:8" ht="21.6" customHeight="1" thickBot="1">
      <c r="A25" s="65"/>
      <c r="B25" s="46" t="s">
        <v>30</v>
      </c>
      <c r="C25" s="68"/>
      <c r="D25" s="37"/>
      <c r="E25" s="72"/>
      <c r="F25" s="15">
        <f t="shared" si="2"/>
        <v>0</v>
      </c>
      <c r="G25" s="87"/>
    </row>
    <row r="26" spans="1:8" ht="21.6" customHeight="1">
      <c r="A26" s="75" t="e" vm="5">
        <v>#VALUE!</v>
      </c>
      <c r="B26" s="44" t="s">
        <v>31</v>
      </c>
      <c r="C26" s="73">
        <v>5</v>
      </c>
      <c r="D26" s="32"/>
      <c r="E26" s="70">
        <v>39.5</v>
      </c>
      <c r="F26" s="12">
        <f>D26*$E$26</f>
        <v>0</v>
      </c>
      <c r="G26" s="13" t="s">
        <v>19</v>
      </c>
    </row>
    <row r="27" spans="1:8" ht="21.6" customHeight="1">
      <c r="A27" s="76"/>
      <c r="B27" s="47" t="s">
        <v>32</v>
      </c>
      <c r="C27" s="74"/>
      <c r="D27" s="38"/>
      <c r="E27" s="71"/>
      <c r="F27" s="14">
        <f t="shared" ref="F27:F32" si="3">D27*$E$26</f>
        <v>0</v>
      </c>
      <c r="G27" s="85">
        <f>SUM(D26:D32)</f>
        <v>0</v>
      </c>
      <c r="H27" s="59" t="s">
        <v>33</v>
      </c>
    </row>
    <row r="28" spans="1:8" ht="21.6" customHeight="1">
      <c r="A28" s="76"/>
      <c r="B28" s="47" t="s">
        <v>34</v>
      </c>
      <c r="C28" s="74"/>
      <c r="D28" s="38"/>
      <c r="E28" s="71"/>
      <c r="F28" s="14">
        <f t="shared" si="3"/>
        <v>0</v>
      </c>
      <c r="G28" s="86"/>
      <c r="H28" s="59"/>
    </row>
    <row r="29" spans="1:8" ht="21.6" customHeight="1">
      <c r="A29" s="76"/>
      <c r="B29" s="47" t="s">
        <v>35</v>
      </c>
      <c r="C29" s="74"/>
      <c r="D29" s="38"/>
      <c r="E29" s="71"/>
      <c r="F29" s="14">
        <f t="shared" si="3"/>
        <v>0</v>
      </c>
      <c r="G29" s="86"/>
    </row>
    <row r="30" spans="1:8" ht="21.6" customHeight="1">
      <c r="A30" s="76"/>
      <c r="B30" s="20" t="s">
        <v>36</v>
      </c>
      <c r="C30" s="74"/>
      <c r="D30" s="38"/>
      <c r="E30" s="71"/>
      <c r="F30" s="14">
        <f t="shared" si="3"/>
        <v>0</v>
      </c>
      <c r="G30" s="86"/>
    </row>
    <row r="31" spans="1:8" ht="21.6" customHeight="1">
      <c r="A31" s="76"/>
      <c r="B31" s="20" t="s">
        <v>37</v>
      </c>
      <c r="C31" s="74"/>
      <c r="D31" s="30"/>
      <c r="E31" s="71"/>
      <c r="F31" s="9">
        <f t="shared" si="3"/>
        <v>0</v>
      </c>
      <c r="G31" s="86"/>
    </row>
    <row r="32" spans="1:8" ht="21.6" customHeight="1" thickBot="1">
      <c r="A32" s="88"/>
      <c r="B32" s="46" t="s">
        <v>38</v>
      </c>
      <c r="C32" s="89"/>
      <c r="D32" s="39"/>
      <c r="E32" s="72"/>
      <c r="F32" s="15">
        <f t="shared" si="3"/>
        <v>0</v>
      </c>
      <c r="G32" s="87"/>
    </row>
    <row r="33" spans="1:7" ht="64.5" customHeight="1">
      <c r="A33" s="54"/>
      <c r="B33" s="48" t="s">
        <v>39</v>
      </c>
      <c r="C33" s="55"/>
      <c r="D33" s="57"/>
      <c r="E33" s="56">
        <v>29.5</v>
      </c>
      <c r="F33" s="14">
        <f t="shared" si="0"/>
        <v>0</v>
      </c>
    </row>
    <row r="34" spans="1:7" ht="64.5" customHeight="1">
      <c r="A34" s="51"/>
      <c r="B34" s="42" t="s">
        <v>40</v>
      </c>
      <c r="C34" s="52"/>
      <c r="D34" s="58"/>
      <c r="E34" s="53">
        <v>14.4</v>
      </c>
      <c r="F34" s="9">
        <f t="shared" ref="F34" si="4">D34*E34</f>
        <v>0</v>
      </c>
    </row>
    <row r="35" spans="1:7" ht="64.5" customHeight="1">
      <c r="A35" s="17" t="e" vm="6">
        <v>#VALUE!</v>
      </c>
      <c r="B35" s="48" t="s">
        <v>41</v>
      </c>
      <c r="C35" s="18"/>
      <c r="D35" s="38"/>
      <c r="E35" s="14">
        <v>14.5</v>
      </c>
      <c r="F35" s="14">
        <f t="shared" si="0"/>
        <v>0</v>
      </c>
    </row>
    <row r="36" spans="1:7" ht="64.5" customHeight="1">
      <c r="A36" s="10" t="e" vm="7">
        <v>#VALUE!</v>
      </c>
      <c r="B36" s="20" t="s">
        <v>42</v>
      </c>
      <c r="C36" s="11"/>
      <c r="D36" s="30"/>
      <c r="E36" s="9">
        <v>22.5</v>
      </c>
      <c r="F36" s="9">
        <f>D36*E36</f>
        <v>0</v>
      </c>
    </row>
    <row r="37" spans="1:7" ht="64.5" customHeight="1">
      <c r="A37" s="10"/>
      <c r="B37" s="42" t="s">
        <v>43</v>
      </c>
      <c r="C37" s="11"/>
      <c r="D37" s="30"/>
      <c r="E37" s="9">
        <v>12.5</v>
      </c>
      <c r="F37" s="9">
        <f>D37*E37</f>
        <v>0</v>
      </c>
    </row>
    <row r="38" spans="1:7" ht="64.5" customHeight="1">
      <c r="A38" s="10" t="e" vm="8">
        <v>#VALUE!</v>
      </c>
      <c r="B38" s="42" t="s">
        <v>44</v>
      </c>
      <c r="C38" s="11"/>
      <c r="D38" s="30"/>
      <c r="E38" s="9">
        <v>1.5</v>
      </c>
      <c r="F38" s="9">
        <f>D38*E38</f>
        <v>0</v>
      </c>
    </row>
    <row r="39" spans="1:7" ht="64.5" customHeight="1">
      <c r="A39" s="17" t="e" vm="9">
        <v>#VALUE!</v>
      </c>
      <c r="B39" s="48" t="s">
        <v>45</v>
      </c>
      <c r="C39" s="18"/>
      <c r="D39" s="38"/>
      <c r="E39" s="14">
        <v>2.5</v>
      </c>
      <c r="F39" s="14">
        <f>D39*E39</f>
        <v>0</v>
      </c>
    </row>
    <row r="40" spans="1:7" ht="64.5" customHeight="1">
      <c r="A40" s="10" t="e" vm="10">
        <v>#VALUE!</v>
      </c>
      <c r="B40" s="20" t="s">
        <v>46</v>
      </c>
      <c r="C40" s="11"/>
      <c r="D40" s="30"/>
      <c r="E40" s="9">
        <v>8.5</v>
      </c>
      <c r="F40" s="9">
        <f>D40*E40</f>
        <v>0</v>
      </c>
    </row>
    <row r="41" spans="1:7" ht="64.5" customHeight="1">
      <c r="A41" s="10" t="e" vm="11">
        <v>#VALUE!</v>
      </c>
      <c r="B41" s="42" t="s">
        <v>47</v>
      </c>
      <c r="C41" s="11"/>
      <c r="D41" s="30"/>
      <c r="E41" s="9">
        <v>2</v>
      </c>
      <c r="F41" s="9">
        <f t="shared" si="0"/>
        <v>0</v>
      </c>
    </row>
    <row r="43" spans="1:7">
      <c r="A43" s="82" t="s">
        <v>48</v>
      </c>
      <c r="B43" s="82"/>
      <c r="C43" s="82"/>
      <c r="D43" s="82"/>
      <c r="E43" s="82"/>
      <c r="F43" s="82"/>
      <c r="G43" s="1"/>
    </row>
    <row r="44" spans="1:7">
      <c r="A44" s="82" t="s">
        <v>49</v>
      </c>
      <c r="B44" s="82"/>
      <c r="C44" s="82"/>
      <c r="D44" s="82"/>
      <c r="E44" s="82"/>
      <c r="F44" s="82"/>
    </row>
    <row r="46" spans="1:7" ht="60" customHeight="1">
      <c r="A46" s="77" t="s">
        <v>50</v>
      </c>
      <c r="B46" s="78"/>
      <c r="C46" s="79"/>
      <c r="D46" s="80"/>
      <c r="E46" s="80"/>
      <c r="F46" s="81"/>
    </row>
    <row r="47" spans="1:7">
      <c r="A47" s="28"/>
      <c r="B47" s="29"/>
    </row>
  </sheetData>
  <sheetProtection sheet="1" objects="1" scenarios="1" selectLockedCells="1"/>
  <mergeCells count="29">
    <mergeCell ref="A46:B46"/>
    <mergeCell ref="C46:F46"/>
    <mergeCell ref="A44:F44"/>
    <mergeCell ref="B3:C3"/>
    <mergeCell ref="G15:G20"/>
    <mergeCell ref="G22:G25"/>
    <mergeCell ref="G27:G32"/>
    <mergeCell ref="B6:C6"/>
    <mergeCell ref="B5:C5"/>
    <mergeCell ref="E26:E32"/>
    <mergeCell ref="A43:F43"/>
    <mergeCell ref="A26:A32"/>
    <mergeCell ref="C26:C32"/>
    <mergeCell ref="B4:C4"/>
    <mergeCell ref="A21:A25"/>
    <mergeCell ref="C21:C25"/>
    <mergeCell ref="B8:C8"/>
    <mergeCell ref="B7:C7"/>
    <mergeCell ref="E3:F3"/>
    <mergeCell ref="E21:E25"/>
    <mergeCell ref="E14:E20"/>
    <mergeCell ref="C14:C20"/>
    <mergeCell ref="A14:A20"/>
    <mergeCell ref="H27:H28"/>
    <mergeCell ref="B2:C2"/>
    <mergeCell ref="B1:C1"/>
    <mergeCell ref="E1:F1"/>
    <mergeCell ref="B9:C9"/>
    <mergeCell ref="E2:F2"/>
  </mergeCells>
  <conditionalFormatting sqref="G3:G4">
    <cfRule type="cellIs" dxfId="4" priority="1" operator="lessThan">
      <formula>0</formula>
    </cfRule>
    <cfRule type="cellIs" dxfId="3" priority="2" operator="greaterThan">
      <formula>0</formula>
    </cfRule>
  </conditionalFormatting>
  <conditionalFormatting sqref="G15 G22 G27">
    <cfRule type="cellIs" dxfId="2" priority="9" operator="lessThan">
      <formula>5</formula>
    </cfRule>
    <cfRule type="cellIs" dxfId="1" priority="10" operator="equal">
      <formula>5</formula>
    </cfRule>
    <cfRule type="cellIs" dxfId="0" priority="11" operator="greaterThan">
      <formula>5</formula>
    </cfRule>
  </conditionalFormatting>
  <pageMargins left="0.7" right="0.7" top="0.78740157499999996" bottom="0.78740157499999996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180AFA93F92EA429DCA5CA0981492EB" ma:contentTypeVersion="11" ma:contentTypeDescription="Ein neues Dokument erstellen." ma:contentTypeScope="" ma:versionID="7b123cedb7629d7ce8536b33ec4e8613">
  <xsd:schema xmlns:xsd="http://www.w3.org/2001/XMLSchema" xmlns:xs="http://www.w3.org/2001/XMLSchema" xmlns:p="http://schemas.microsoft.com/office/2006/metadata/properties" xmlns:ns2="60680be5-2f12-453f-ac58-c921d16faa14" xmlns:ns3="67aa4c03-de5c-45ac-a5b9-c9460ddef4a1" targetNamespace="http://schemas.microsoft.com/office/2006/metadata/properties" ma:root="true" ma:fieldsID="fc122541b0cb2ccb103b41428899c09f" ns2:_="" ns3:_="">
    <xsd:import namespace="60680be5-2f12-453f-ac58-c921d16faa14"/>
    <xsd:import namespace="67aa4c03-de5c-45ac-a5b9-c9460ddef4a1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680be5-2f12-453f-ac58-c921d16faa14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Bildmarkierungen" ma:readOnly="false" ma:fieldId="{5cf76f15-5ced-4ddc-b409-7134ff3c332f}" ma:taxonomyMulti="true" ma:sspId="17c860a6-3ccf-49ff-ad88-ebed3c2cc72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aa4c03-de5c-45ac-a5b9-c9460ddef4a1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9076a17-79bd-4df3-8fdb-e5b6491bd88f}" ma:internalName="TaxCatchAll" ma:showField="CatchAllData" ma:web="67aa4c03-de5c-45ac-a5b9-c9460ddef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0680be5-2f12-453f-ac58-c921d16faa14">
      <Terms xmlns="http://schemas.microsoft.com/office/infopath/2007/PartnerControls"/>
    </lcf76f155ced4ddcb4097134ff3c332f>
    <TaxCatchAll xmlns="67aa4c03-de5c-45ac-a5b9-c9460ddef4a1" xsi:nil="true"/>
  </documentManagement>
</p:properties>
</file>

<file path=customXml/itemProps1.xml><?xml version="1.0" encoding="utf-8"?>
<ds:datastoreItem xmlns:ds="http://schemas.openxmlformats.org/officeDocument/2006/customXml" ds:itemID="{20ADFEC3-A506-4436-A995-B2286C083885}"/>
</file>

<file path=customXml/itemProps2.xml><?xml version="1.0" encoding="utf-8"?>
<ds:datastoreItem xmlns:ds="http://schemas.openxmlformats.org/officeDocument/2006/customXml" ds:itemID="{03645C7D-3166-4436-AB20-85279ACF304D}"/>
</file>

<file path=customXml/itemProps3.xml><?xml version="1.0" encoding="utf-8"?>
<ds:datastoreItem xmlns:ds="http://schemas.openxmlformats.org/officeDocument/2006/customXml" ds:itemID="{22C9645B-A5FE-415D-9474-F53AFF3E4C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Maxime Hardes</dc:creator>
  <cp:keywords/>
  <dc:description/>
  <cp:lastModifiedBy/>
  <cp:revision/>
  <dcterms:created xsi:type="dcterms:W3CDTF">2025-03-27T09:19:05Z</dcterms:created>
  <dcterms:modified xsi:type="dcterms:W3CDTF">2025-10-15T10:17:53Z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0x0101009180AFA93F92EA429DCA5CA0981492EB</vt:lpwstr>
  </property>
</Properties>
</file>